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essandroimmobile/Downloads/"/>
    </mc:Choice>
  </mc:AlternateContent>
  <xr:revisionPtr revIDLastSave="0" documentId="13_ncr:1_{C9443F0D-195E-834E-B7F0-BE799D9C142F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Q34" i="1"/>
  <c r="P34" i="1"/>
  <c r="O34" i="1"/>
  <c r="N34" i="1"/>
  <c r="M34" i="1"/>
  <c r="L34" i="1"/>
  <c r="K34" i="1"/>
  <c r="J34" i="1"/>
  <c r="I34" i="1"/>
  <c r="H34" i="1"/>
  <c r="G34" i="1"/>
  <c r="F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R17" i="1"/>
  <c r="Q17" i="1"/>
  <c r="Q36" i="1" s="1"/>
  <c r="P17" i="1"/>
  <c r="P36" i="1" s="1"/>
  <c r="O17" i="1"/>
  <c r="N17" i="1"/>
  <c r="M17" i="1"/>
  <c r="M36" i="1" s="1"/>
  <c r="L17" i="1"/>
  <c r="L36" i="1" s="1"/>
  <c r="K17" i="1"/>
  <c r="J17" i="1"/>
  <c r="I17" i="1"/>
  <c r="I36" i="1" s="1"/>
  <c r="H17" i="1"/>
  <c r="H36" i="1" s="1"/>
  <c r="G17" i="1"/>
  <c r="F17" i="1"/>
  <c r="E16" i="1"/>
  <c r="E15" i="1"/>
  <c r="E14" i="1"/>
  <c r="E13" i="1"/>
  <c r="E12" i="1"/>
  <c r="E11" i="1"/>
  <c r="E10" i="1"/>
  <c r="E9" i="1"/>
  <c r="F8" i="1"/>
  <c r="F36" i="1" l="1"/>
  <c r="F38" i="1" s="1"/>
  <c r="J36" i="1"/>
  <c r="N36" i="1"/>
  <c r="R36" i="1"/>
  <c r="C20" i="1"/>
  <c r="E17" i="1"/>
  <c r="C15" i="1" s="1"/>
  <c r="G36" i="1"/>
  <c r="K36" i="1"/>
  <c r="O36" i="1"/>
  <c r="E34" i="1"/>
  <c r="C31" i="1" s="1"/>
  <c r="C12" i="1"/>
  <c r="C18" i="1"/>
  <c r="C34" i="1" s="1"/>
  <c r="G8" i="1" l="1"/>
  <c r="G38" i="1"/>
  <c r="C27" i="1"/>
  <c r="C26" i="1"/>
  <c r="C30" i="1"/>
  <c r="C21" i="1"/>
  <c r="C33" i="1"/>
  <c r="C23" i="1"/>
  <c r="C22" i="1"/>
  <c r="C13" i="1"/>
  <c r="C28" i="1"/>
  <c r="C14" i="1"/>
  <c r="C25" i="1"/>
  <c r="C24" i="1"/>
  <c r="C19" i="1"/>
  <c r="E36" i="1"/>
  <c r="E38" i="1" s="1"/>
  <c r="C16" i="1"/>
  <c r="C9" i="1"/>
  <c r="C17" i="1" s="1"/>
  <c r="C11" i="1"/>
  <c r="C10" i="1"/>
  <c r="C29" i="1"/>
  <c r="C32" i="1"/>
  <c r="H38" i="1"/>
  <c r="H8" i="1"/>
  <c r="I38" i="1" l="1"/>
  <c r="I8" i="1"/>
  <c r="J8" i="1" l="1"/>
  <c r="J38" i="1"/>
  <c r="K8" i="1" l="1"/>
  <c r="K38" i="1"/>
  <c r="L38" i="1" l="1"/>
  <c r="L8" i="1"/>
  <c r="M38" i="1" l="1"/>
  <c r="M8" i="1"/>
  <c r="N8" i="1" l="1"/>
  <c r="N38" i="1"/>
  <c r="O8" i="1" l="1"/>
  <c r="O38" i="1"/>
  <c r="P38" i="1" l="1"/>
  <c r="P8" i="1"/>
  <c r="Q38" i="1" l="1"/>
  <c r="Q8" i="1"/>
</calcChain>
</file>

<file path=xl/sharedStrings.xml><?xml version="1.0" encoding="utf-8"?>
<sst xmlns="http://schemas.openxmlformats.org/spreadsheetml/2006/main" count="56" uniqueCount="54">
  <si>
    <t>AZIENDA</t>
  </si>
  <si>
    <t>Consuntivo</t>
  </si>
  <si>
    <t>Movimenti registrati per valuta</t>
  </si>
  <si>
    <t>BUDGET DI CASSA</t>
  </si>
  <si>
    <t>Previsto</t>
  </si>
  <si>
    <t>à-</t>
  </si>
  <si>
    <t>Conto Co.ge</t>
  </si>
  <si>
    <t>Anno</t>
  </si>
  <si>
    <t>2022</t>
  </si>
  <si>
    <t>VOCE</t>
  </si>
  <si>
    <t>Totale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</si>
  <si>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</si>
  <si>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</si>
  <si>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</si>
  <si>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</si>
  <si>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</si>
  <si>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</si>
  <si>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</si>
  <si>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</si>
  <si>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</si>
  <si>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</si>
  <si>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</si>
  <si>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</si>
  <si>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Note</t>
  </si>
  <si>
    <t>Tipo</t>
  </si>
  <si>
    <t xml:space="preserve">SALDO INIZIALE </t>
  </si>
  <si>
    <t>%</t>
  </si>
  <si>
    <t>Incassi da clienti bonifici</t>
  </si>
  <si>
    <t>Incassi da clienti assegni</t>
  </si>
  <si>
    <t>Incassi da clienti Pos</t>
  </si>
  <si>
    <t>Incassi da clienti contanti (versamenti da cassa)</t>
  </si>
  <si>
    <t>Altri incassi</t>
  </si>
  <si>
    <t>Altre entrate</t>
  </si>
  <si>
    <t>Versamenti da cassa</t>
  </si>
  <si>
    <t>TOTALE ENTRATE</t>
  </si>
  <si>
    <t>Pagamento fornitori bonifici</t>
  </si>
  <si>
    <t>Pagamento fornitori Riba</t>
  </si>
  <si>
    <t>Pagamento fornitori assegni</t>
  </si>
  <si>
    <t>Pagamento fornitori altri</t>
  </si>
  <si>
    <t>Stipendi</t>
  </si>
  <si>
    <t>F 24 relativi al personale</t>
  </si>
  <si>
    <t>F24 Iva</t>
  </si>
  <si>
    <t>F24 altri</t>
  </si>
  <si>
    <t>Debiti verso erario (cartelle, rateizzazioni, …)</t>
  </si>
  <si>
    <t>Assicurazioni</t>
  </si>
  <si>
    <t>Utenze (energia, gas, …)</t>
  </si>
  <si>
    <t>Telepass</t>
  </si>
  <si>
    <t>….</t>
  </si>
  <si>
    <t>Oneri bancari (interessi e spese)</t>
  </si>
  <si>
    <t>Prelevamenti per cassa</t>
  </si>
  <si>
    <t>TOTALE USCITE</t>
  </si>
  <si>
    <t>SALDO</t>
  </si>
  <si>
    <t>SALDO FINALE (A)</t>
  </si>
  <si>
    <t>BOZZA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</si>
</sst>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0.0%"/>
  </numFmts>
  <fonts count="6" x14ac:knownFonts="1">
    <font>
      <sz val="10"/>
      <color rgb="FF000000"/>
      <name val="Tahoma"/>
      <scheme val="minor"/>
    </font>
    <font>
      <b/>
      <sz val="9"/>
      <color theme="1"/>
      <name val="Garamond"/>
    </font>
    <font>
      <sz val="9"/>
      <color theme="1"/>
      <name val="Garamond"/>
    </font>
    <font>
      <b/>
      <sz val="9"/>
      <color rgb="FFFF0000"/>
      <name val="Garamond"/>
    </font>
    <font>
      <b/>
      <sz val="9"/>
      <color theme="1"/>
      <name val="Garamond"/>
      <family val="1"/>
    </font>
    <font>
      <b/>
      <sz val="9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rgb="FF8DB3E2"/>
      </patternFill>
    </fill>
    <fill>
      <patternFill patternType="solid">
        <fgColor rgb="FFCFE2F3"/>
        <bgColor rgb="FF8DB3E2"/>
      </patternFill>
    </fill>
    <fill>
      <patternFill patternType="solid">
        <fgColor theme="9" tint="0.39997558519241921"/>
        <bgColor rgb="FFFDE9D9"/>
      </patternFill>
    </fill>
    <fill>
      <patternFill patternType="solid">
        <fgColor rgb="FFD5FC79"/>
        <bgColor rgb="FF99CC00"/>
      </patternFill>
    </fill>
    <fill>
      <patternFill patternType="solid">
        <fgColor rgb="FFFFD579"/>
        <bgColor rgb="FFFFCC00"/>
      </patternFill>
    </fill>
    <fill>
      <patternFill patternType="solid">
        <fgColor rgb="FFD5FC79"/>
        <bgColor rgb="FFC2D69B"/>
      </patternFill>
    </fill>
    <fill>
      <patternFill patternType="solid">
        <fgColor rgb="FFFFD579"/>
        <bgColor rgb="FFE5B8B7"/>
      </patternFill>
    </fill>
    <fill>
      <patternFill patternType="solid">
        <fgColor rgb="FFFF7E79"/>
        <bgColor rgb="FFE5B8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7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vertical="center"/>
    </xf>
    <xf numFmtId="0" fontId="1" fillId="6" borderId="1" xfId="0" applyFont="1" applyFill="1" applyBorder="1"/>
    <xf numFmtId="0" fontId="1" fillId="6" borderId="4" xfId="0" applyFont="1" applyFill="1" applyBorder="1"/>
    <xf numFmtId="165" fontId="1" fillId="6" borderId="4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0" fontId="1" fillId="7" borderId="1" xfId="0" applyFont="1" applyFill="1" applyBorder="1"/>
    <xf numFmtId="165" fontId="1" fillId="7" borderId="1" xfId="0" applyNumberFormat="1" applyFont="1" applyFill="1" applyBorder="1"/>
    <xf numFmtId="164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1" xfId="0" applyFont="1" applyFill="1" applyBorder="1"/>
    <xf numFmtId="164" fontId="1" fillId="10" borderId="1" xfId="0" applyNumberFormat="1" applyFont="1" applyFill="1" applyBorder="1"/>
    <xf numFmtId="17" fontId="5" fillId="3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7E79"/>
      <color rgb="FFFFD579"/>
      <color rgb="FFD5FC79"/>
      <color rgb="FF8EFA00"/>
      <color rgb="FFFF9300"/>
      <color rgb="FFCF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zoomScale="130" zoomScaleNormal="130"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I1" sqref="I1"/>
    </sheetView>
  </sheetViews>
  <sheetFormatPr baseColWidth="10" defaultColWidth="14.3984375" defaultRowHeight="15" customHeight="1" x14ac:dyDescent="0.15"/>
  <cols>
    <col min="1" max="1" width="34.19921875" customWidth="1"/>
    <col min="2" max="2" width="4.59765625" customWidth="1"/>
    <col min="3" max="3" width="8.19921875" bestFit="1" customWidth="1"/>
    <col min="4" max="4" width="12.19921875" customWidth="1"/>
    <col min="5" max="5" width="10.796875" bestFit="1" customWidth="1"/>
    <col min="6" max="6" width="9.796875" customWidth="1"/>
    <col min="7" max="18" width="10.19921875" customWidth="1"/>
    <col min="19" max="26" width="8" customWidth="1"/>
  </cols>
  <sheetData>
    <row r="1" spans="1:26" ht="57" customHeight="1" x14ac:dyDescent="0.15"/>
    <row r="2" spans="1:26" ht="12" customHeight="1" x14ac:dyDescent="0.15">
      <c r="A2" s="1" t="s">
        <v>0</v>
      </c>
      <c r="B2" s="1"/>
      <c r="C2" s="1"/>
      <c r="D2" s="37" t="s">
        <v>1</v>
      </c>
      <c r="E2" s="2"/>
      <c r="F2" s="20" t="s">
        <v>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15">
      <c r="A3" s="1" t="s">
        <v>3</v>
      </c>
      <c r="B3" s="1"/>
      <c r="C3" s="1"/>
      <c r="D3" s="38" t="s">
        <v>4</v>
      </c>
      <c r="E3" s="1"/>
      <c r="F3" s="1"/>
      <c r="G3" s="1"/>
      <c r="H3" s="2"/>
      <c r="I3" s="2"/>
      <c r="J3" s="2"/>
      <c r="L3" s="2"/>
      <c r="M3" s="2"/>
      <c r="N3" s="2"/>
      <c r="O3" s="2" t="s">
        <v>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15">
      <c r="A4" s="1"/>
      <c r="B4" s="1"/>
      <c r="C4" s="1"/>
      <c r="D4" s="21"/>
      <c r="E4" s="1" t="s">
        <v>6</v>
      </c>
      <c r="F4" s="1"/>
      <c r="G4" s="2"/>
      <c r="H4" s="2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15">
      <c r="A5" s="3"/>
      <c r="B5" s="3"/>
      <c r="C5" s="3" t="s">
        <v>7</v>
      </c>
      <c r="D5" s="19" t="s">
        <v>8</v>
      </c>
      <c r="E5" s="1"/>
      <c r="F5" s="4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12" t="s">
        <v>53</v>
      </c>
      <c r="S5" s="2"/>
      <c r="T5" s="2"/>
      <c r="U5" s="2"/>
      <c r="V5" s="2"/>
      <c r="W5" s="2"/>
      <c r="X5" s="2"/>
      <c r="Y5" s="2"/>
      <c r="Z5" s="2"/>
    </row>
    <row r="6" spans="1:26" ht="12" customHeight="1" x14ac:dyDescent="0.15">
      <c r="A6" s="13" t="s">
        <v>9</v>
      </c>
      <c r="B6" s="15"/>
      <c r="C6" s="15"/>
      <c r="D6" s="15"/>
      <c r="E6" s="15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6"/>
      <c r="T6" s="6"/>
      <c r="U6" s="6"/>
      <c r="V6" s="6"/>
      <c r="W6" s="6"/>
      <c r="X6" s="6"/>
      <c r="Y6" s="6"/>
      <c r="Z6" s="6"/>
    </row>
    <row r="7" spans="1:26" ht="12" customHeight="1" x14ac:dyDescent="0.15">
      <c r="A7" s="14"/>
      <c r="B7" s="15" t="s">
        <v>24</v>
      </c>
      <c r="C7" s="15"/>
      <c r="D7" s="15" t="s">
        <v>23</v>
      </c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"/>
      <c r="T7" s="1"/>
      <c r="U7" s="1"/>
      <c r="V7" s="1"/>
      <c r="W7" s="1"/>
      <c r="X7" s="1"/>
      <c r="Y7" s="1"/>
      <c r="Z7" s="1"/>
    </row>
    <row r="8" spans="1:26" ht="12" customHeight="1" x14ac:dyDescent="0.15">
      <c r="A8" s="32" t="s">
        <v>25</v>
      </c>
      <c r="B8" s="32"/>
      <c r="C8" s="33" t="s">
        <v>26</v>
      </c>
      <c r="D8" s="34"/>
      <c r="E8" s="4">
        <v>0</v>
      </c>
      <c r="F8" s="4">
        <f>E8</f>
        <v>0</v>
      </c>
      <c r="G8" s="4">
        <f t="shared" ref="G8:Q8" si="0">F38</f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  <c r="R8" s="4"/>
      <c r="S8" s="1"/>
      <c r="T8" s="1"/>
      <c r="U8" s="1"/>
      <c r="V8" s="1"/>
      <c r="W8" s="1"/>
      <c r="X8" s="1"/>
      <c r="Y8" s="1"/>
      <c r="Z8" s="1"/>
    </row>
    <row r="9" spans="1:26" ht="12" customHeight="1" x14ac:dyDescent="0.15">
      <c r="A9" s="7" t="s">
        <v>27</v>
      </c>
      <c r="B9" s="7"/>
      <c r="C9" s="8" t="e">
        <f t="shared" ref="C9:C16" si="1">E9/$E$17</f>
        <v>#DIV/0!</v>
      </c>
      <c r="D9" s="7"/>
      <c r="E9" s="26">
        <f t="shared" ref="E9:E16" si="2">SUM(F9:Q9)</f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15">
      <c r="A10" s="7" t="s">
        <v>28</v>
      </c>
      <c r="B10" s="7"/>
      <c r="C10" s="8" t="e">
        <f t="shared" si="1"/>
        <v>#DIV/0!</v>
      </c>
      <c r="D10" s="7"/>
      <c r="E10" s="26">
        <f t="shared" si="2"/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15">
      <c r="A11" s="7" t="s">
        <v>29</v>
      </c>
      <c r="B11" s="7"/>
      <c r="C11" s="8" t="e">
        <f t="shared" si="1"/>
        <v>#DIV/0!</v>
      </c>
      <c r="D11" s="7"/>
      <c r="E11" s="26">
        <f t="shared" si="2"/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15">
      <c r="A12" s="7" t="s">
        <v>30</v>
      </c>
      <c r="B12" s="7"/>
      <c r="C12" s="8" t="e">
        <f t="shared" si="1"/>
        <v>#DIV/0!</v>
      </c>
      <c r="D12" s="7"/>
      <c r="E12" s="26">
        <f t="shared" si="2"/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15">
      <c r="A13" s="7" t="s">
        <v>31</v>
      </c>
      <c r="B13" s="7"/>
      <c r="C13" s="8" t="e">
        <f t="shared" si="1"/>
        <v>#DIV/0!</v>
      </c>
      <c r="D13" s="7"/>
      <c r="E13" s="26">
        <f t="shared" si="2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15">
      <c r="A14" s="7" t="s">
        <v>32</v>
      </c>
      <c r="B14" s="7"/>
      <c r="C14" s="8" t="e">
        <f t="shared" si="1"/>
        <v>#DIV/0!</v>
      </c>
      <c r="D14" s="7"/>
      <c r="E14" s="26">
        <f t="shared" si="2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15">
      <c r="A15" s="7"/>
      <c r="B15" s="7"/>
      <c r="C15" s="8" t="e">
        <f t="shared" si="1"/>
        <v>#DIV/0!</v>
      </c>
      <c r="D15" s="7"/>
      <c r="E15" s="26">
        <f t="shared" si="2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15">
      <c r="A16" s="7" t="s">
        <v>33</v>
      </c>
      <c r="B16" s="7"/>
      <c r="C16" s="8" t="e">
        <f t="shared" si="1"/>
        <v>#DIV/0!</v>
      </c>
      <c r="D16" s="7"/>
      <c r="E16" s="26">
        <f t="shared" si="2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15">
      <c r="A17" s="22" t="s">
        <v>34</v>
      </c>
      <c r="B17" s="23"/>
      <c r="C17" s="24" t="e">
        <f>SUM(C9:C16)</f>
        <v>#DIV/0!</v>
      </c>
      <c r="D17" s="23"/>
      <c r="E17" s="25">
        <f t="shared" ref="E17:R17" si="3">SUM(E9:E16)</f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25">
        <f t="shared" si="3"/>
        <v>0</v>
      </c>
      <c r="Q17" s="25">
        <f t="shared" si="3"/>
        <v>0</v>
      </c>
      <c r="R17" s="25">
        <f t="shared" si="3"/>
        <v>0</v>
      </c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15">
      <c r="A18" s="7" t="s">
        <v>35</v>
      </c>
      <c r="B18" s="7"/>
      <c r="C18" s="8" t="e">
        <f t="shared" ref="C18:C33" si="4">E18/$E$34</f>
        <v>#DIV/0!</v>
      </c>
      <c r="D18" s="7"/>
      <c r="E18" s="29">
        <f t="shared" ref="E18:E33" si="5">SUM(F18:Q18)</f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15">
      <c r="A19" s="7" t="s">
        <v>36</v>
      </c>
      <c r="B19" s="7"/>
      <c r="C19" s="8" t="e">
        <f t="shared" si="4"/>
        <v>#DIV/0!</v>
      </c>
      <c r="D19" s="7"/>
      <c r="E19" s="29">
        <f t="shared" si="5"/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15">
      <c r="A20" s="7" t="s">
        <v>37</v>
      </c>
      <c r="B20" s="7"/>
      <c r="C20" s="8" t="e">
        <f t="shared" si="4"/>
        <v>#DIV/0!</v>
      </c>
      <c r="D20" s="7"/>
      <c r="E20" s="29">
        <f t="shared" si="5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15">
      <c r="A21" s="7" t="s">
        <v>38</v>
      </c>
      <c r="B21" s="7"/>
      <c r="C21" s="8" t="e">
        <f t="shared" si="4"/>
        <v>#DIV/0!</v>
      </c>
      <c r="D21" s="7"/>
      <c r="E21" s="29">
        <f t="shared" si="5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15">
      <c r="A22" s="7" t="s">
        <v>39</v>
      </c>
      <c r="B22" s="7"/>
      <c r="C22" s="8" t="e">
        <f t="shared" si="4"/>
        <v>#DIV/0!</v>
      </c>
      <c r="D22" s="7"/>
      <c r="E22" s="29">
        <f t="shared" si="5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15">
      <c r="A23" s="7" t="s">
        <v>40</v>
      </c>
      <c r="B23" s="7"/>
      <c r="C23" s="8" t="e">
        <f t="shared" si="4"/>
        <v>#DIV/0!</v>
      </c>
      <c r="D23" s="7"/>
      <c r="E23" s="29">
        <f t="shared" si="5"/>
        <v>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15">
      <c r="A24" s="7" t="s">
        <v>41</v>
      </c>
      <c r="B24" s="7"/>
      <c r="C24" s="8" t="e">
        <f t="shared" si="4"/>
        <v>#DIV/0!</v>
      </c>
      <c r="D24" s="7"/>
      <c r="E24" s="29">
        <f t="shared" si="5"/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15">
      <c r="A25" s="7" t="s">
        <v>42</v>
      </c>
      <c r="B25" s="7"/>
      <c r="C25" s="8" t="e">
        <f t="shared" si="4"/>
        <v>#DIV/0!</v>
      </c>
      <c r="D25" s="7"/>
      <c r="E25" s="29">
        <f t="shared" si="5"/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15">
      <c r="A26" s="7" t="s">
        <v>43</v>
      </c>
      <c r="B26" s="7"/>
      <c r="C26" s="8" t="e">
        <f t="shared" si="4"/>
        <v>#DIV/0!</v>
      </c>
      <c r="D26" s="7"/>
      <c r="E26" s="29">
        <f t="shared" si="5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15">
      <c r="A27" s="7" t="s">
        <v>44</v>
      </c>
      <c r="B27" s="7"/>
      <c r="C27" s="8" t="e">
        <f t="shared" si="4"/>
        <v>#DIV/0!</v>
      </c>
      <c r="D27" s="7"/>
      <c r="E27" s="29">
        <f t="shared" si="5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15">
      <c r="A28" s="7" t="s">
        <v>45</v>
      </c>
      <c r="B28" s="7"/>
      <c r="C28" s="8" t="e">
        <f t="shared" si="4"/>
        <v>#DIV/0!</v>
      </c>
      <c r="D28" s="7"/>
      <c r="E28" s="29">
        <f t="shared" si="5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15">
      <c r="A29" s="7" t="s">
        <v>46</v>
      </c>
      <c r="B29" s="7"/>
      <c r="C29" s="8" t="e">
        <f t="shared" si="4"/>
        <v>#DIV/0!</v>
      </c>
      <c r="D29" s="7"/>
      <c r="E29" s="29">
        <f t="shared" si="5"/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15">
      <c r="A30" s="7" t="s">
        <v>47</v>
      </c>
      <c r="B30" s="7"/>
      <c r="C30" s="8" t="e">
        <f t="shared" si="4"/>
        <v>#DIV/0!</v>
      </c>
      <c r="D30" s="7"/>
      <c r="E30" s="29">
        <f t="shared" si="5"/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15">
      <c r="A31" s="7" t="s">
        <v>47</v>
      </c>
      <c r="B31" s="7"/>
      <c r="C31" s="8" t="e">
        <f t="shared" si="4"/>
        <v>#DIV/0!</v>
      </c>
      <c r="D31" s="7"/>
      <c r="E31" s="29">
        <f t="shared" si="5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15">
      <c r="A32" s="7" t="s">
        <v>48</v>
      </c>
      <c r="B32" s="7"/>
      <c r="C32" s="8" t="e">
        <f t="shared" si="4"/>
        <v>#DIV/0!</v>
      </c>
      <c r="D32" s="7"/>
      <c r="E32" s="29">
        <f t="shared" si="5"/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15">
      <c r="A33" s="7" t="s">
        <v>49</v>
      </c>
      <c r="B33" s="7"/>
      <c r="C33" s="8" t="e">
        <f t="shared" si="4"/>
        <v>#DIV/0!</v>
      </c>
      <c r="D33" s="7"/>
      <c r="E33" s="29">
        <f t="shared" si="5"/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15">
      <c r="A34" s="27" t="s">
        <v>50</v>
      </c>
      <c r="B34" s="27"/>
      <c r="C34" s="28" t="e">
        <f>SUM(C18:C33)</f>
        <v>#DIV/0!</v>
      </c>
      <c r="D34" s="27"/>
      <c r="E34" s="29">
        <f t="shared" ref="E34:R34" si="6">SUM(E18:E33)</f>
        <v>0</v>
      </c>
      <c r="F34" s="29">
        <f t="shared" si="6"/>
        <v>0</v>
      </c>
      <c r="G34" s="29">
        <f t="shared" si="6"/>
        <v>0</v>
      </c>
      <c r="H34" s="29">
        <f t="shared" si="6"/>
        <v>0</v>
      </c>
      <c r="I34" s="29">
        <f t="shared" si="6"/>
        <v>0</v>
      </c>
      <c r="J34" s="29">
        <f t="shared" si="6"/>
        <v>0</v>
      </c>
      <c r="K34" s="29">
        <f t="shared" si="6"/>
        <v>0</v>
      </c>
      <c r="L34" s="29">
        <f t="shared" si="6"/>
        <v>0</v>
      </c>
      <c r="M34" s="29">
        <f t="shared" si="6"/>
        <v>0</v>
      </c>
      <c r="N34" s="29">
        <f t="shared" si="6"/>
        <v>0</v>
      </c>
      <c r="O34" s="29">
        <f t="shared" si="6"/>
        <v>0</v>
      </c>
      <c r="P34" s="29">
        <f t="shared" si="6"/>
        <v>0</v>
      </c>
      <c r="Q34" s="29">
        <f t="shared" si="6"/>
        <v>0</v>
      </c>
      <c r="R34" s="29">
        <f t="shared" si="6"/>
        <v>0</v>
      </c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15">
      <c r="A35" s="10"/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15">
      <c r="A36" s="30" t="s">
        <v>51</v>
      </c>
      <c r="B36" s="30"/>
      <c r="C36" s="30"/>
      <c r="D36" s="30"/>
      <c r="E36" s="31">
        <f t="shared" ref="E36:R36" si="7">E17-E34</f>
        <v>0</v>
      </c>
      <c r="F36" s="31">
        <f t="shared" si="7"/>
        <v>0</v>
      </c>
      <c r="G36" s="31">
        <f t="shared" si="7"/>
        <v>0</v>
      </c>
      <c r="H36" s="31">
        <f t="shared" si="7"/>
        <v>0</v>
      </c>
      <c r="I36" s="31">
        <f t="shared" si="7"/>
        <v>0</v>
      </c>
      <c r="J36" s="31">
        <f t="shared" si="7"/>
        <v>0</v>
      </c>
      <c r="K36" s="31">
        <f t="shared" si="7"/>
        <v>0</v>
      </c>
      <c r="L36" s="31">
        <f t="shared" si="7"/>
        <v>0</v>
      </c>
      <c r="M36" s="31">
        <f t="shared" si="7"/>
        <v>0</v>
      </c>
      <c r="N36" s="31">
        <f t="shared" si="7"/>
        <v>0</v>
      </c>
      <c r="O36" s="31">
        <f t="shared" si="7"/>
        <v>0</v>
      </c>
      <c r="P36" s="31">
        <f t="shared" si="7"/>
        <v>0</v>
      </c>
      <c r="Q36" s="31">
        <f t="shared" si="7"/>
        <v>0</v>
      </c>
      <c r="R36" s="31">
        <f t="shared" si="7"/>
        <v>0</v>
      </c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15">
      <c r="A37" s="7"/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15">
      <c r="A38" s="35" t="s">
        <v>52</v>
      </c>
      <c r="B38" s="35"/>
      <c r="C38" s="35"/>
      <c r="D38" s="35"/>
      <c r="E38" s="36">
        <f t="shared" ref="E38:F38" si="8">E8+E36</f>
        <v>0</v>
      </c>
      <c r="F38" s="36">
        <f t="shared" si="8"/>
        <v>0</v>
      </c>
      <c r="G38" s="36">
        <f t="shared" ref="G38:Q38" si="9">F38+G36</f>
        <v>0</v>
      </c>
      <c r="H38" s="36">
        <f t="shared" si="9"/>
        <v>0</v>
      </c>
      <c r="I38" s="36">
        <f t="shared" si="9"/>
        <v>0</v>
      </c>
      <c r="J38" s="36">
        <f t="shared" si="9"/>
        <v>0</v>
      </c>
      <c r="K38" s="36">
        <f t="shared" si="9"/>
        <v>0</v>
      </c>
      <c r="L38" s="36">
        <f t="shared" si="9"/>
        <v>0</v>
      </c>
      <c r="M38" s="36">
        <f t="shared" si="9"/>
        <v>0</v>
      </c>
      <c r="N38" s="36">
        <f t="shared" si="9"/>
        <v>0</v>
      </c>
      <c r="O38" s="36">
        <f t="shared" si="9"/>
        <v>0</v>
      </c>
      <c r="P38" s="36">
        <f t="shared" si="9"/>
        <v>0</v>
      </c>
      <c r="Q38" s="36">
        <f t="shared" si="9"/>
        <v>0</v>
      </c>
      <c r="R38" s="36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A6:A7"/>
  </mergeCells>
  <pageMargins left="0.7" right="0.7" top="0.75" bottom="0.75" header="0" footer="0"/>
  <pageSetup orientation="landscape"/>
  <ignoredErrors>
    <ignoredError sqref="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Immobile Molaro</cp:lastModifiedBy>
  <dcterms:modified xsi:type="dcterms:W3CDTF">2022-11-13T15:49:48Z</dcterms:modified>
</cp:coreProperties>
</file>